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统计表" sheetId="2" r:id="rId1"/>
    <sheet name="人员统计" sheetId="6" r:id="rId2"/>
    <sheet name="培训明细表" sheetId="8" r:id="rId3"/>
  </sheets>
  <calcPr calcId="144525"/>
</workbook>
</file>

<file path=xl/sharedStrings.xml><?xml version="1.0" encoding="utf-8"?>
<sst xmlns="http://schemas.openxmlformats.org/spreadsheetml/2006/main" count="67">
  <si>
    <t>序号</t>
  </si>
  <si>
    <t>单位及部门</t>
  </si>
  <si>
    <t xml:space="preserve">身份证地址 </t>
  </si>
  <si>
    <t>姓名</t>
  </si>
  <si>
    <t>性别</t>
  </si>
  <si>
    <t>年龄</t>
  </si>
  <si>
    <t>职务</t>
  </si>
  <si>
    <t>文化程度</t>
  </si>
  <si>
    <t>身份证号</t>
  </si>
  <si>
    <t>出生年月</t>
  </si>
  <si>
    <t>证书编号
*</t>
  </si>
  <si>
    <t>初次领证时间</t>
  </si>
  <si>
    <t>培训日期从</t>
  </si>
  <si>
    <t>培训日期到</t>
  </si>
  <si>
    <t>卫生证编号
*</t>
  </si>
  <si>
    <t>违章作业情况
*</t>
  </si>
  <si>
    <t>联系电话</t>
  </si>
  <si>
    <t>1</t>
  </si>
  <si>
    <t>具体到区队</t>
  </si>
  <si>
    <t>具体到乡镇街道</t>
  </si>
  <si>
    <t>无</t>
  </si>
  <si>
    <t>2016-5（复训）安管人员职业卫生证书领取表</t>
  </si>
  <si>
    <r>
      <rPr>
        <sz val="12"/>
        <rFont val="宋体"/>
        <charset val="134"/>
      </rPr>
      <t>培训日期：</t>
    </r>
    <r>
      <rPr>
        <sz val="12"/>
        <rFont val="Times New Roman"/>
        <charset val="134"/>
      </rPr>
      <t>20160905-20160914</t>
    </r>
  </si>
  <si>
    <t>单位</t>
  </si>
  <si>
    <t>培训人数</t>
  </si>
  <si>
    <t>发证人数</t>
  </si>
  <si>
    <t>签字+日期</t>
  </si>
  <si>
    <t>备注</t>
  </si>
  <si>
    <t>超化</t>
  </si>
  <si>
    <t>昌泰</t>
  </si>
  <si>
    <t>杨河煤业</t>
  </si>
  <si>
    <t>宋楼</t>
  </si>
  <si>
    <t>振兴二矿</t>
  </si>
  <si>
    <t>告成</t>
  </si>
  <si>
    <t>祥隆地质</t>
  </si>
  <si>
    <t>新郑煤电</t>
  </si>
  <si>
    <t>白坪</t>
  </si>
  <si>
    <t>大平</t>
  </si>
  <si>
    <t>教学三矿</t>
  </si>
  <si>
    <t>芦沟</t>
  </si>
  <si>
    <t>二五东</t>
  </si>
  <si>
    <t>三五井</t>
  </si>
  <si>
    <t>磴槽</t>
  </si>
  <si>
    <t>米村</t>
  </si>
  <si>
    <t>高岭</t>
  </si>
  <si>
    <t>缸沟</t>
  </si>
  <si>
    <t>宝雨山</t>
  </si>
  <si>
    <t>季布</t>
  </si>
  <si>
    <t>金岭</t>
  </si>
  <si>
    <t>中兴</t>
  </si>
  <si>
    <t>邢村</t>
  </si>
  <si>
    <t>一六井</t>
  </si>
  <si>
    <t>巩义上庄</t>
  </si>
  <si>
    <t>郑煤</t>
  </si>
  <si>
    <t>合计</t>
  </si>
  <si>
    <t>2016年郑煤技师学院培训明细</t>
  </si>
  <si>
    <t>培训班名称</t>
  </si>
  <si>
    <t>培训日期</t>
  </si>
  <si>
    <t>参培人数</t>
  </si>
  <si>
    <t>郑煤人数</t>
  </si>
  <si>
    <t>非郑煤</t>
  </si>
  <si>
    <r>
      <rPr>
        <sz val="12"/>
        <rFont val="Times New Roman"/>
        <charset val="134"/>
      </rPr>
      <t>2016-3</t>
    </r>
    <r>
      <rPr>
        <sz val="12"/>
        <rFont val="宋体"/>
        <charset val="134"/>
      </rPr>
      <t>（复审）安管人员</t>
    </r>
  </si>
  <si>
    <t>20160411-20160420</t>
  </si>
  <si>
    <t>男</t>
  </si>
  <si>
    <t>女</t>
  </si>
  <si>
    <t>直属</t>
  </si>
  <si>
    <t>区域</t>
  </si>
</sst>
</file>

<file path=xl/styles.xml><?xml version="1.0" encoding="utf-8"?>
<styleSheet xmlns="http://schemas.openxmlformats.org/spreadsheetml/2006/main">
  <numFmts count="2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&quot;$&quot;#,##0_);[Red]\(&quot;$&quot;#,##0\)"/>
    <numFmt numFmtId="177" formatCode="_-&quot;$&quot;\ * #,##0_-;_-&quot;$&quot;\ * #,##0\-;_-&quot;$&quot;\ * &quot;-&quot;_-;_-@_-"/>
    <numFmt numFmtId="178" formatCode="&quot;$&quot;#,##0.00_);[Red]\(&quot;$&quot;#,##0.00\)"/>
    <numFmt numFmtId="179" formatCode="_-&quot;$&quot;\ * #,##0.00_-;_-&quot;$&quot;\ * #,##0.00\-;_-&quot;$&quot;\ * &quot;-&quot;??_-;_-@_-"/>
    <numFmt numFmtId="180" formatCode="0_);[Red]\(0\)"/>
    <numFmt numFmtId="181" formatCode="_-* #,##0_-;\-* #,##0_-;_-* &quot;-&quot;_-;_-@_-"/>
    <numFmt numFmtId="182" formatCode="mmm\ dd\,\ yy"/>
    <numFmt numFmtId="183" formatCode="yy\.mm\.dd"/>
    <numFmt numFmtId="184" formatCode="_(&quot;$&quot;* #,##0_);_(&quot;$&quot;* \(#,##0\);_(&quot;$&quot;* &quot;-&quot;_);_(@_)"/>
    <numFmt numFmtId="185" formatCode="\$#,##0.00;\(\$#,##0.00\)"/>
    <numFmt numFmtId="186" formatCode="_-* #,##0.00_-;\-* #,##0.00_-;_-* &quot;-&quot;??_-;_-@_-"/>
    <numFmt numFmtId="187" formatCode="#,##0.0_);\(#,##0.0\)"/>
    <numFmt numFmtId="188" formatCode="&quot;$&quot;\ #,##0.00_-;[Red]&quot;$&quot;\ #,##0.00\-"/>
    <numFmt numFmtId="189" formatCode="mm/dd/yy_)"/>
    <numFmt numFmtId="190" formatCode="#,##0;\(#,##0\)"/>
    <numFmt numFmtId="191" formatCode="&quot;$&quot;\ #,##0_-;[Red]&quot;$&quot;\ #,##0\-"/>
    <numFmt numFmtId="192" formatCode="\$#,##0;\(\$#,##0\)"/>
    <numFmt numFmtId="193" formatCode="_(&quot;$&quot;* #,##0.00_);_(&quot;$&quot;* \(#,##0.00\);_(&quot;$&quot;* &quot;-&quot;??_);_(@_)"/>
    <numFmt numFmtId="194" formatCode="#\ ??/??"/>
    <numFmt numFmtId="195" formatCode="_(&quot;$&quot;* #,##0.0_);_(&quot;$&quot;* \(#,##0.0\);_(&quot;$&quot;* &quot;-&quot;??_);_(@_)"/>
    <numFmt numFmtId="196" formatCode="_(&quot;$&quot;* #,##0_);_(&quot;$&quot;* \(#,##0\);_(&quot;$&quot;* &quot;-&quot;??_);_(@_)"/>
  </numFmts>
  <fonts count="61">
    <font>
      <sz val="12"/>
      <name val="宋体"/>
      <charset val="134"/>
    </font>
    <font>
      <b/>
      <sz val="22"/>
      <name val="宋体"/>
      <charset val="134"/>
    </font>
    <font>
      <sz val="12"/>
      <name val="Times New Roman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9"/>
      <name val="Arial"/>
      <charset val="134"/>
    </font>
    <font>
      <b/>
      <sz val="12"/>
      <color indexed="8"/>
      <name val="宋体"/>
      <charset val="134"/>
    </font>
    <font>
      <sz val="10"/>
      <name val="楷体"/>
      <charset val="134"/>
    </font>
    <font>
      <sz val="11"/>
      <color indexed="20"/>
      <name val="Tahoma"/>
      <charset val="134"/>
    </font>
    <font>
      <b/>
      <sz val="10"/>
      <name val="Tms Rmn"/>
      <charset val="134"/>
    </font>
    <font>
      <sz val="12"/>
      <color indexed="8"/>
      <name val="宋体"/>
      <charset val="134"/>
    </font>
    <font>
      <sz val="10"/>
      <name val="Geneva"/>
      <charset val="134"/>
    </font>
    <font>
      <b/>
      <sz val="14"/>
      <name val="楷体"/>
      <charset val="134"/>
    </font>
    <font>
      <b/>
      <sz val="10"/>
      <name val="MS Sans Serif"/>
      <charset val="134"/>
    </font>
    <font>
      <b/>
      <sz val="12"/>
      <name val="Arial"/>
      <charset val="134"/>
    </font>
    <font>
      <sz val="12"/>
      <color indexed="9"/>
      <name val="宋体"/>
      <charset val="134"/>
    </font>
    <font>
      <sz val="8"/>
      <name val="Times New Roman"/>
      <charset val="134"/>
    </font>
    <font>
      <sz val="10"/>
      <name val="Helv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Times New Roman"/>
      <charset val="134"/>
    </font>
    <font>
      <sz val="11"/>
      <color indexed="20"/>
      <name val="宋体"/>
      <charset val="134"/>
    </font>
    <font>
      <sz val="12"/>
      <color indexed="9"/>
      <name val="Helv"/>
      <charset val="134"/>
    </font>
    <font>
      <sz val="11"/>
      <color rgb="FFFA7D00"/>
      <name val="宋体"/>
      <charset val="0"/>
      <scheme val="minor"/>
    </font>
    <font>
      <sz val="8"/>
      <name val="Arial"/>
      <charset val="134"/>
    </font>
    <font>
      <sz val="12"/>
      <color indexed="20"/>
      <name val="宋体"/>
      <charset val="134"/>
    </font>
    <font>
      <sz val="12"/>
      <name val="Helv"/>
      <charset val="134"/>
    </font>
    <font>
      <b/>
      <sz val="11"/>
      <color rgb="FFFA7D00"/>
      <name val="宋体"/>
      <charset val="0"/>
      <scheme val="minor"/>
    </font>
    <font>
      <sz val="12"/>
      <color indexed="16"/>
      <name val="宋体"/>
      <charset val="134"/>
    </font>
    <font>
      <sz val="10"/>
      <color indexed="8"/>
      <name val="MS Sans Serif"/>
      <charset val="134"/>
    </font>
    <font>
      <b/>
      <sz val="18"/>
      <color indexed="62"/>
      <name val="宋体"/>
      <charset val="134"/>
    </font>
    <font>
      <sz val="7"/>
      <name val="Small Fonts"/>
      <charset val="134"/>
    </font>
    <font>
      <sz val="10"/>
      <name val="MS Sans Serif"/>
      <charset val="134"/>
    </font>
    <font>
      <b/>
      <sz val="10"/>
      <name val="Arial"/>
      <charset val="134"/>
    </font>
    <font>
      <sz val="12"/>
      <color indexed="17"/>
      <name val="宋体"/>
      <charset val="134"/>
    </font>
    <font>
      <sz val="11"/>
      <color indexed="17"/>
      <name val="宋体"/>
      <charset val="134"/>
    </font>
    <font>
      <sz val="14"/>
      <color indexed="8"/>
      <name val="宋体"/>
      <charset val="134"/>
    </font>
    <font>
      <sz val="11"/>
      <name val="蹈框"/>
      <charset val="134"/>
    </font>
    <font>
      <sz val="11"/>
      <color indexed="17"/>
      <name val="Tahoma"/>
      <charset val="134"/>
    </font>
    <font>
      <sz val="12"/>
      <name val="바탕체"/>
      <charset val="134"/>
    </font>
  </fonts>
  <fills count="5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5"/>
        <bgColor indexed="64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0" fontId="36" fillId="0" borderId="0">
      <alignment horizontal="center" wrapText="1"/>
      <protection locked="0"/>
    </xf>
    <xf numFmtId="0" fontId="30" fillId="30" borderId="0" applyNumberFormat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83" fontId="19" fillId="0" borderId="9" applyFill="0" applyProtection="0">
      <alignment horizontal="right"/>
    </xf>
    <xf numFmtId="0" fontId="35" fillId="36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5" borderId="8" applyNumberFormat="0" applyFont="0" applyAlignment="0" applyProtection="0">
      <alignment vertical="center"/>
    </xf>
    <xf numFmtId="0" fontId="2" fillId="0" borderId="0"/>
    <xf numFmtId="0" fontId="2" fillId="0" borderId="0"/>
    <xf numFmtId="0" fontId="8" fillId="4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/>
    <xf numFmtId="0" fontId="10" fillId="0" borderId="0" applyNumberFormat="0" applyFill="0" applyBorder="0" applyAlignment="0" applyProtection="0">
      <alignment vertical="center"/>
    </xf>
    <xf numFmtId="0" fontId="37" fillId="0" borderId="0"/>
    <xf numFmtId="0" fontId="39" fillId="0" borderId="0" applyNumberFormat="0" applyFill="0" applyBorder="0" applyAlignment="0" applyProtection="0">
      <alignment vertical="center"/>
    </xf>
    <xf numFmtId="0" fontId="37" fillId="0" borderId="0">
      <protection locked="0"/>
    </xf>
    <xf numFmtId="0" fontId="22" fillId="0" borderId="6" applyNumberFormat="0" applyFill="0" applyAlignment="0" applyProtection="0">
      <alignment vertical="center"/>
    </xf>
    <xf numFmtId="0" fontId="19" fillId="0" borderId="0"/>
    <xf numFmtId="0" fontId="20" fillId="0" borderId="6" applyNumberFormat="0" applyFill="0" applyAlignment="0" applyProtection="0">
      <alignment vertical="center"/>
    </xf>
    <xf numFmtId="0" fontId="2" fillId="0" borderId="0"/>
    <xf numFmtId="0" fontId="8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20" borderId="7" applyNumberFormat="0" applyAlignment="0" applyProtection="0">
      <alignment vertical="center"/>
    </xf>
    <xf numFmtId="0" fontId="48" fillId="20" borderId="4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horizontal="left"/>
    </xf>
    <xf numFmtId="0" fontId="8" fillId="2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7" fillId="0" borderId="0"/>
    <xf numFmtId="0" fontId="8" fillId="8" borderId="0" applyNumberFormat="0" applyBorder="0" applyAlignment="0" applyProtection="0">
      <alignment vertical="center"/>
    </xf>
    <xf numFmtId="0" fontId="19" fillId="0" borderId="0"/>
    <xf numFmtId="0" fontId="30" fillId="47" borderId="0" applyNumberFormat="0" applyBorder="0" applyAlignment="0" applyProtection="0"/>
    <xf numFmtId="0" fontId="31" fillId="0" borderId="0"/>
    <xf numFmtId="49" fontId="23" fillId="0" borderId="0" applyFont="0" applyFill="0" applyBorder="0" applyAlignment="0" applyProtection="0"/>
    <xf numFmtId="0" fontId="37" fillId="0" borderId="0"/>
    <xf numFmtId="0" fontId="30" fillId="48" borderId="0" applyNumberFormat="0" applyBorder="0" applyAlignment="0" applyProtection="0"/>
    <xf numFmtId="0" fontId="31" fillId="0" borderId="0"/>
    <xf numFmtId="191" fontId="19" fillId="0" borderId="0"/>
    <xf numFmtId="0" fontId="37" fillId="0" borderId="0"/>
    <xf numFmtId="0" fontId="30" fillId="29" borderId="0" applyNumberFormat="0" applyBorder="0" applyAlignment="0" applyProtection="0"/>
    <xf numFmtId="0" fontId="19" fillId="0" borderId="0"/>
    <xf numFmtId="0" fontId="35" fillId="31" borderId="0" applyNumberFormat="0" applyBorder="0" applyAlignment="0" applyProtection="0"/>
    <xf numFmtId="0" fontId="30" fillId="29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 applyFont="0" applyFill="0" applyBorder="0" applyAlignment="0" applyProtection="0"/>
    <xf numFmtId="0" fontId="30" fillId="47" borderId="0" applyNumberFormat="0" applyBorder="0" applyAlignment="0" applyProtection="0"/>
    <xf numFmtId="188" fontId="23" fillId="0" borderId="0" applyFont="0" applyFill="0" applyBorder="0" applyAlignment="0" applyProtection="0"/>
    <xf numFmtId="0" fontId="30" fillId="51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193" fontId="23" fillId="0" borderId="0" applyFont="0" applyFill="0" applyBorder="0" applyAlignment="0" applyProtection="0"/>
    <xf numFmtId="0" fontId="35" fillId="30" borderId="0" applyNumberFormat="0" applyBorder="0" applyAlignment="0" applyProtection="0"/>
    <xf numFmtId="0" fontId="35" fillId="38" borderId="0" applyNumberFormat="0" applyBorder="0" applyAlignment="0" applyProtection="0"/>
    <xf numFmtId="41" fontId="23" fillId="0" borderId="0" applyFont="0" applyFill="0" applyBorder="0" applyAlignment="0" applyProtection="0"/>
    <xf numFmtId="0" fontId="30" fillId="29" borderId="0" applyNumberFormat="0" applyBorder="0" applyAlignment="0" applyProtection="0"/>
    <xf numFmtId="0" fontId="23" fillId="0" borderId="0">
      <alignment vertical="center"/>
    </xf>
    <xf numFmtId="0" fontId="35" fillId="35" borderId="0" applyNumberFormat="0" applyBorder="0" applyAlignment="0" applyProtection="0"/>
    <xf numFmtId="0" fontId="35" fillId="50" borderId="0" applyNumberFormat="0" applyBorder="0" applyAlignment="0" applyProtection="0"/>
    <xf numFmtId="0" fontId="30" fillId="47" borderId="0" applyNumberFormat="0" applyBorder="0" applyAlignment="0" applyProtection="0"/>
    <xf numFmtId="0" fontId="30" fillId="2" borderId="0" applyNumberFormat="0" applyBorder="0" applyAlignment="0" applyProtection="0"/>
    <xf numFmtId="0" fontId="35" fillId="2" borderId="0" applyNumberFormat="0" applyBorder="0" applyAlignment="0" applyProtection="0"/>
    <xf numFmtId="195" fontId="2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8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0" fontId="41" fillId="0" borderId="0"/>
    <xf numFmtId="18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19" fillId="0" borderId="0"/>
    <xf numFmtId="0" fontId="25" fillId="0" borderId="0" applyNumberFormat="0" applyFill="0" applyBorder="0" applyAlignment="0" applyProtection="0"/>
    <xf numFmtId="179" fontId="23" fillId="0" borderId="0" applyFont="0" applyFill="0" applyBorder="0" applyAlignment="0" applyProtection="0"/>
    <xf numFmtId="0" fontId="24" fillId="0" borderId="0">
      <alignment vertical="center"/>
    </xf>
    <xf numFmtId="185" fontId="41" fillId="0" borderId="0"/>
    <xf numFmtId="15" fontId="53" fillId="0" borderId="0"/>
    <xf numFmtId="192" fontId="41" fillId="0" borderId="0"/>
    <xf numFmtId="0" fontId="24" fillId="0" borderId="0">
      <alignment vertical="center"/>
    </xf>
    <xf numFmtId="0" fontId="23" fillId="0" borderId="0"/>
    <xf numFmtId="0" fontId="45" fillId="30" borderId="0" applyNumberFormat="0" applyBorder="0" applyAlignment="0" applyProtection="0"/>
    <xf numFmtId="0" fontId="34" fillId="0" borderId="13" applyNumberFormat="0" applyAlignment="0" applyProtection="0">
      <alignment horizontal="left" vertical="center"/>
    </xf>
    <xf numFmtId="0" fontId="34" fillId="0" borderId="15">
      <alignment horizontal="left" vertical="center"/>
    </xf>
    <xf numFmtId="0" fontId="45" fillId="47" borderId="1" applyNumberFormat="0" applyBorder="0" applyAlignment="0" applyProtection="0"/>
    <xf numFmtId="187" fontId="47" fillId="42" borderId="0"/>
    <xf numFmtId="0" fontId="24" fillId="0" borderId="0">
      <alignment vertical="center"/>
    </xf>
    <xf numFmtId="187" fontId="43" fillId="37" borderId="0"/>
    <xf numFmtId="38" fontId="23" fillId="0" borderId="0" applyFont="0" applyFill="0" applyBorder="0" applyAlignment="0" applyProtection="0"/>
    <xf numFmtId="0" fontId="24" fillId="0" borderId="0">
      <alignment vertical="center"/>
    </xf>
    <xf numFmtId="40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57" fillId="0" borderId="0">
      <alignment vertical="center"/>
    </xf>
    <xf numFmtId="177" fontId="23" fillId="0" borderId="0" applyFont="0" applyFill="0" applyBorder="0" applyAlignment="0" applyProtection="0"/>
    <xf numFmtId="0" fontId="41" fillId="0" borderId="0"/>
    <xf numFmtId="37" fontId="52" fillId="0" borderId="0"/>
    <xf numFmtId="0" fontId="37" fillId="0" borderId="0"/>
    <xf numFmtId="0" fontId="58" fillId="0" borderId="0"/>
    <xf numFmtId="3" fontId="23" fillId="0" borderId="0" applyFont="0" applyFill="0" applyBorder="0" applyAlignment="0" applyProtection="0"/>
    <xf numFmtId="14" fontId="36" fillId="0" borderId="0">
      <alignment horizontal="center" wrapText="1"/>
      <protection locked="0"/>
    </xf>
    <xf numFmtId="10" fontId="23" fillId="0" borderId="0" applyFont="0" applyFill="0" applyBorder="0" applyAlignment="0" applyProtection="0"/>
    <xf numFmtId="0" fontId="24" fillId="0" borderId="0">
      <alignment vertical="center"/>
    </xf>
    <xf numFmtId="9" fontId="23" fillId="0" borderId="0" applyFont="0" applyFill="0" applyBorder="0" applyAlignment="0" applyProtection="0"/>
    <xf numFmtId="194" fontId="23" fillId="0" borderId="0" applyFont="0" applyFill="0" applyProtection="0"/>
    <xf numFmtId="15" fontId="23" fillId="0" borderId="0" applyFont="0" applyFill="0" applyBorder="0" applyAlignment="0" applyProtection="0"/>
    <xf numFmtId="0" fontId="24" fillId="0" borderId="0">
      <alignment vertical="center"/>
    </xf>
    <xf numFmtId="0" fontId="23" fillId="0" borderId="0">
      <alignment vertical="center"/>
    </xf>
    <xf numFmtId="4" fontId="23" fillId="0" borderId="0" applyFont="0" applyFill="0" applyBorder="0" applyAlignment="0" applyProtection="0"/>
    <xf numFmtId="0" fontId="33" fillId="0" borderId="12">
      <alignment horizontal="center"/>
    </xf>
    <xf numFmtId="0" fontId="23" fillId="49" borderId="0" applyNumberFormat="0" applyFont="0" applyBorder="0" applyAlignment="0" applyProtection="0"/>
    <xf numFmtId="0" fontId="33" fillId="0" borderId="0" applyNumberFormat="0" applyFill="0" applyBorder="0" applyAlignment="0" applyProtection="0"/>
    <xf numFmtId="0" fontId="29" fillId="28" borderId="10">
      <protection locked="0"/>
    </xf>
    <xf numFmtId="0" fontId="50" fillId="0" borderId="0"/>
    <xf numFmtId="0" fontId="29" fillId="28" borderId="10">
      <protection locked="0"/>
    </xf>
    <xf numFmtId="0" fontId="29" fillId="28" borderId="10">
      <protection locked="0"/>
    </xf>
    <xf numFmtId="9" fontId="23" fillId="0" borderId="0" applyFont="0" applyFill="0" applyBorder="0" applyAlignment="0" applyProtection="0">
      <alignment vertical="center"/>
    </xf>
    <xf numFmtId="18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9" fillId="0" borderId="11" applyNumberFormat="0" applyFill="0" applyProtection="0">
      <alignment horizontal="right"/>
    </xf>
    <xf numFmtId="0" fontId="32" fillId="0" borderId="11" applyNumberFormat="0" applyFill="0" applyProtection="0">
      <alignment horizontal="center"/>
    </xf>
    <xf numFmtId="0" fontId="51" fillId="0" borderId="0" applyNumberFormat="0" applyFill="0" applyBorder="0" applyAlignment="0" applyProtection="0"/>
    <xf numFmtId="0" fontId="26" fillId="52" borderId="0" applyNumberFormat="0" applyBorder="0" applyAlignment="0" applyProtection="0"/>
    <xf numFmtId="0" fontId="24" fillId="0" borderId="0">
      <alignment vertical="center"/>
    </xf>
    <xf numFmtId="0" fontId="27" fillId="0" borderId="9" applyNumberFormat="0" applyFill="0" applyProtection="0">
      <alignment horizontal="center"/>
    </xf>
    <xf numFmtId="0" fontId="46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/>
    <xf numFmtId="0" fontId="53" fillId="0" borderId="0"/>
    <xf numFmtId="0" fontId="28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189" fontId="23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top"/>
    </xf>
    <xf numFmtId="43" fontId="23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/>
    <xf numFmtId="0" fontId="59" fillId="51" borderId="0" applyNumberFormat="0" applyBorder="0" applyAlignment="0" applyProtection="0">
      <alignment vertical="center"/>
    </xf>
    <xf numFmtId="0" fontId="27" fillId="0" borderId="9" applyNumberFormat="0" applyFill="0" applyProtection="0">
      <alignment horizontal="left"/>
    </xf>
    <xf numFmtId="196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1" fillId="0" borderId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26" fillId="53" borderId="0" applyNumberFormat="0" applyBorder="0" applyAlignment="0" applyProtection="0"/>
    <xf numFmtId="0" fontId="26" fillId="26" borderId="0" applyNumberFormat="0" applyBorder="0" applyAlignment="0" applyProtection="0"/>
    <xf numFmtId="38" fontId="23" fillId="0" borderId="0" applyFont="0" applyFill="0" applyBorder="0" applyAlignment="0" applyProtection="0"/>
    <xf numFmtId="0" fontId="19" fillId="0" borderId="11" applyNumberFormat="0" applyFill="0" applyProtection="0">
      <alignment horizontal="left"/>
    </xf>
    <xf numFmtId="1" fontId="19" fillId="0" borderId="9" applyFill="0" applyProtection="0">
      <alignment horizontal="center"/>
    </xf>
    <xf numFmtId="43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60" fillId="0" borderId="0"/>
  </cellStyleXfs>
  <cellXfs count="29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8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250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货币" xfId="6" builtinId="4"/>
    <cellStyle name="args.style" xfId="7"/>
    <cellStyle name="Accent2 - 40%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日期" xfId="14"/>
    <cellStyle name="Accent2 - 60%" xfId="15"/>
    <cellStyle name="超链接" xfId="16" builtinId="8"/>
    <cellStyle name="百分比" xfId="17" builtinId="5"/>
    <cellStyle name="已访问的超链接" xfId="18" builtinId="9"/>
    <cellStyle name="注释" xfId="19" builtinId="10"/>
    <cellStyle name="_ET_STYLE_NoName_00__Sheet3" xfId="20"/>
    <cellStyle name="_ET_STYLE_NoName_00__Book1" xfId="21"/>
    <cellStyle name="60% - 强调文字颜色 2" xfId="22" builtinId="36"/>
    <cellStyle name="标题 4" xfId="23" builtinId="19"/>
    <cellStyle name="警告文本" xfId="24" builtinId="11"/>
    <cellStyle name="_ET_STYLE_NoName_00_" xfId="25"/>
    <cellStyle name="标题" xfId="26" builtinId="15"/>
    <cellStyle name="_Book1_1" xfId="27"/>
    <cellStyle name="解释性文本" xfId="28" builtinId="53"/>
    <cellStyle name="6mal" xfId="29"/>
    <cellStyle name="标题 1" xfId="30" builtinId="16"/>
    <cellStyle name="?餡_x000c_k?_x000d_^黇_x0001__x0010__x0006_@_x000e__x000f__x0001__x0001_" xfId="31"/>
    <cellStyle name="标题 2" xfId="32" builtinId="17"/>
    <cellStyle name="_20100326高清市院遂宁检察院1080P配置清单26日改" xfId="33"/>
    <cellStyle name="60% - 强调文字颜色 1" xfId="34" builtinId="32"/>
    <cellStyle name="标题 3" xfId="35" builtinId="18"/>
    <cellStyle name="60% - 强调文字颜色 4" xfId="36" builtinId="44"/>
    <cellStyle name="常规 90" xfId="37"/>
    <cellStyle name="输出" xfId="38" builtinId="21"/>
    <cellStyle name="计算" xfId="39" builtinId="22"/>
    <cellStyle name="检查单元格" xfId="40" builtinId="23"/>
    <cellStyle name="20% - 强调文字颜色 6" xfId="41" builtinId="50"/>
    <cellStyle name="强调文字颜色 2" xfId="42" builtinId="33"/>
    <cellStyle name="链接单元格" xfId="43" builtinId="24"/>
    <cellStyle name="汇总" xfId="44" builtinId="25"/>
    <cellStyle name="好" xfId="45" builtinId="26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PSChar" xfId="54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_弱电系统设备配置报价清单" xfId="63"/>
    <cellStyle name="60% - 强调文字颜色 6" xfId="64" builtinId="52"/>
    <cellStyle name="_Book1" xfId="65"/>
    <cellStyle name="Accent2 - 20%" xfId="66"/>
    <cellStyle name="_Book1_2" xfId="67"/>
    <cellStyle name="_Book1_3" xfId="68"/>
    <cellStyle name="_ET_STYLE_NoName_00__Book1_1" xfId="69"/>
    <cellStyle name="Accent5 - 20%" xfId="70"/>
    <cellStyle name="_ET_STYLE_NoName_00__Book1_2" xfId="71"/>
    <cellStyle name="Normal - Style1" xfId="72"/>
    <cellStyle name="_ET_STYLE_NoName_00__发证统计表" xfId="73"/>
    <cellStyle name="Accent1 - 20%" xfId="74"/>
    <cellStyle name="0,0_x000d_&#10;NA_x000d_&#10;" xfId="75"/>
    <cellStyle name="Accent1" xfId="76"/>
    <cellStyle name="Accent1 - 40%" xfId="77"/>
    <cellStyle name="Accent1 - 60%" xfId="78"/>
    <cellStyle name="Accent2" xfId="79"/>
    <cellStyle name="Accent3" xfId="80"/>
    <cellStyle name="Milliers_!!!GO" xfId="81"/>
    <cellStyle name="Accent3 - 20%" xfId="82"/>
    <cellStyle name="Mon閠aire [0]_!!!GO" xfId="83"/>
    <cellStyle name="Accent3 - 40%" xfId="84"/>
    <cellStyle name="Accent3 - 60%" xfId="85"/>
    <cellStyle name="Accent4" xfId="86"/>
    <cellStyle name="Accent4 - 20%" xfId="87"/>
    <cellStyle name="Accent4 - 40%" xfId="88"/>
    <cellStyle name="捠壿 [0.00]_Region Orders (2)" xfId="89"/>
    <cellStyle name="Accent4 - 60%" xfId="90"/>
    <cellStyle name="Accent5" xfId="91"/>
    <cellStyle name="千分位[0]_ 白土" xfId="92"/>
    <cellStyle name="Accent5 - 40%" xfId="93"/>
    <cellStyle name="常规 12" xfId="94"/>
    <cellStyle name="Accent5 - 60%" xfId="95"/>
    <cellStyle name="Accent6" xfId="96"/>
    <cellStyle name="Accent6 - 20%" xfId="97"/>
    <cellStyle name="Accent6 - 40%" xfId="98"/>
    <cellStyle name="Accent6 - 60%" xfId="99"/>
    <cellStyle name="烹拳 [0]_97MBO" xfId="100"/>
    <cellStyle name="ColLevel_0" xfId="101"/>
    <cellStyle name="Comma [0]_!!!GO" xfId="102"/>
    <cellStyle name="통화_BOILER-CO1" xfId="103"/>
    <cellStyle name="comma zerodec" xfId="104"/>
    <cellStyle name="Comma_!!!GO" xfId="105"/>
    <cellStyle name="Currency [0]_!!!GO" xfId="106"/>
    <cellStyle name="样式 1" xfId="107"/>
    <cellStyle name="分级显示列_1_Book1" xfId="108"/>
    <cellStyle name="Currency_!!!GO" xfId="109"/>
    <cellStyle name="常规 13" xfId="110"/>
    <cellStyle name="Currency1" xfId="111"/>
    <cellStyle name="Date" xfId="112"/>
    <cellStyle name="Dollar (zero dec)" xfId="113"/>
    <cellStyle name="常规 14" xfId="114"/>
    <cellStyle name="e鯪9Y_x000b_" xfId="115"/>
    <cellStyle name="Grey" xfId="116"/>
    <cellStyle name="Header1" xfId="117"/>
    <cellStyle name="Header2" xfId="118"/>
    <cellStyle name="Input [yellow]" xfId="119"/>
    <cellStyle name="Input Cells" xfId="120"/>
    <cellStyle name="常规 235" xfId="121"/>
    <cellStyle name="Linked Cells" xfId="122"/>
    <cellStyle name="Millares [0]_96 Risk" xfId="123"/>
    <cellStyle name="常规 156" xfId="124"/>
    <cellStyle name="Millares_96 Risk" xfId="125"/>
    <cellStyle name="Milliers [0]_!!!GO" xfId="126"/>
    <cellStyle name="Moneda [0]_96 Risk" xfId="127"/>
    <cellStyle name="Moneda_96 Risk" xfId="128"/>
    <cellStyle name="常规 3" xfId="129"/>
    <cellStyle name="Mon閠aire_!!!GO" xfId="130"/>
    <cellStyle name="New Times Roman" xfId="131"/>
    <cellStyle name="no dec" xfId="132"/>
    <cellStyle name="Normal_!!!GO" xfId="133"/>
    <cellStyle name="钎霖_laroux" xfId="134"/>
    <cellStyle name="PSInt" xfId="135"/>
    <cellStyle name="per.style" xfId="136"/>
    <cellStyle name="Percent [2]" xfId="137"/>
    <cellStyle name="常规 157" xfId="138"/>
    <cellStyle name="Percent_!!!GO" xfId="139"/>
    <cellStyle name="Pourcentage_pldt" xfId="140"/>
    <cellStyle name="PSDate" xfId="141"/>
    <cellStyle name="常规 21" xfId="142"/>
    <cellStyle name="常规 16" xfId="143"/>
    <cellStyle name="PSDec" xfId="144"/>
    <cellStyle name="PSHeading" xfId="145"/>
    <cellStyle name="PSSpacer" xfId="146"/>
    <cellStyle name="RowLevel_0" xfId="147"/>
    <cellStyle name="sstot" xfId="148"/>
    <cellStyle name="Standard_AREAS" xfId="149"/>
    <cellStyle name="t" xfId="150"/>
    <cellStyle name="t_HVAC Equipment (3)" xfId="151"/>
    <cellStyle name="百分比 2" xfId="152"/>
    <cellStyle name="捠壿_Region Orders (2)" xfId="153"/>
    <cellStyle name="통화 [0]_BOILER-CO1" xfId="154"/>
    <cellStyle name="编号" xfId="155"/>
    <cellStyle name="标题1" xfId="156"/>
    <cellStyle name="表标题" xfId="157"/>
    <cellStyle name="强调 3" xfId="158"/>
    <cellStyle name="常规 2 2" xfId="159"/>
    <cellStyle name="部门" xfId="160"/>
    <cellStyle name="差_Book1" xfId="161"/>
    <cellStyle name="差_Book1_1" xfId="162"/>
    <cellStyle name="差_Book1_2" xfId="163"/>
    <cellStyle name="昗弨_Pacific Region P&amp;L" xfId="164"/>
    <cellStyle name="差_发证统计表" xfId="165"/>
    <cellStyle name="常规 10" xfId="166"/>
    <cellStyle name="常规 100" xfId="167"/>
    <cellStyle name="常规 101" xfId="168"/>
    <cellStyle name="常规 102" xfId="169"/>
    <cellStyle name="常规 11" xfId="170"/>
    <cellStyle name="常规 132" xfId="171"/>
    <cellStyle name="常规 133" xfId="172"/>
    <cellStyle name="常规 151" xfId="173"/>
    <cellStyle name="常规 146" xfId="174"/>
    <cellStyle name="常规 149" xfId="175"/>
    <cellStyle name="常规 20" xfId="176"/>
    <cellStyle name="常规 15" xfId="177"/>
    <cellStyle name="常规 150" xfId="178"/>
    <cellStyle name="常规 152" xfId="179"/>
    <cellStyle name="常规 153" xfId="180"/>
    <cellStyle name="分级显示行_1_Book1" xfId="181"/>
    <cellStyle name="常规 22" xfId="182"/>
    <cellStyle name="常规 17" xfId="183"/>
    <cellStyle name="常规 174" xfId="184"/>
    <cellStyle name="常规 175" xfId="185"/>
    <cellStyle name="常规 176" xfId="186"/>
    <cellStyle name="常规 23" xfId="187"/>
    <cellStyle name="常规 18" xfId="188"/>
    <cellStyle name="常规 19" xfId="189"/>
    <cellStyle name="常规 2" xfId="190"/>
    <cellStyle name="烹拳_97MBO" xfId="191"/>
    <cellStyle name="常规 2_Book1" xfId="192"/>
    <cellStyle name="常规 233" xfId="193"/>
    <cellStyle name="常规 234" xfId="194"/>
    <cellStyle name="常规 236" xfId="195"/>
    <cellStyle name="常规 237" xfId="196"/>
    <cellStyle name="常规 238" xfId="197"/>
    <cellStyle name="常规 27" xfId="198"/>
    <cellStyle name="常规 28" xfId="199"/>
    <cellStyle name="常规 34" xfId="200"/>
    <cellStyle name="常规 29" xfId="201"/>
    <cellStyle name="常规 3 10" xfId="202"/>
    <cellStyle name="千位_ 方正PC" xfId="203"/>
    <cellStyle name="常规 3 12" xfId="204"/>
    <cellStyle name="常规 3 7" xfId="205"/>
    <cellStyle name="常规 3 9" xfId="206"/>
    <cellStyle name="常规 3_Book1" xfId="207"/>
    <cellStyle name="常规 30" xfId="208"/>
    <cellStyle name="常规 41" xfId="209"/>
    <cellStyle name="常规 36" xfId="210"/>
    <cellStyle name="常规 43" xfId="211"/>
    <cellStyle name="常规 38" xfId="212"/>
    <cellStyle name="常规 4" xfId="213"/>
    <cellStyle name="常规 40" xfId="214"/>
    <cellStyle name="常规 45" xfId="215"/>
    <cellStyle name="常规 46" xfId="216"/>
    <cellStyle name="常规 47" xfId="217"/>
    <cellStyle name="常规 48" xfId="218"/>
    <cellStyle name="常规 49" xfId="219"/>
    <cellStyle name="常规 5" xfId="220"/>
    <cellStyle name="常规 7" xfId="221"/>
    <cellStyle name="常规 73" xfId="222"/>
    <cellStyle name="常规 80" xfId="223"/>
    <cellStyle name="常规 75" xfId="224"/>
    <cellStyle name="常规 83" xfId="225"/>
    <cellStyle name="常规 78" xfId="226"/>
    <cellStyle name="常规 8" xfId="227"/>
    <cellStyle name="常规 81" xfId="228"/>
    <cellStyle name="常规 82" xfId="229"/>
    <cellStyle name="常规 99" xfId="230"/>
    <cellStyle name="好_Book1" xfId="231"/>
    <cellStyle name="好_Book1_1" xfId="232"/>
    <cellStyle name="好_Book1_2" xfId="233"/>
    <cellStyle name="好_发证统计表" xfId="234"/>
    <cellStyle name="借出原因" xfId="235"/>
    <cellStyle name="霓付 [0]_97MBO" xfId="236"/>
    <cellStyle name="霓付_97MBO" xfId="237"/>
    <cellStyle name="普通_ 白土" xfId="238"/>
    <cellStyle name="千分位_ 白土" xfId="239"/>
    <cellStyle name="千位[0]_ 方正PC" xfId="240"/>
    <cellStyle name="强调 1" xfId="241"/>
    <cellStyle name="强调 2" xfId="242"/>
    <cellStyle name="콤마 [0]_BOILER-CO1" xfId="243"/>
    <cellStyle name="商品名称" xfId="244"/>
    <cellStyle name="数量" xfId="245"/>
    <cellStyle name="寘嬫愗傝 [0.00]_Region Orders (2)" xfId="246"/>
    <cellStyle name="콤마_BOILER-CO1" xfId="247"/>
    <cellStyle name="寘嬫愗傝_Region Orders (2)" xfId="248"/>
    <cellStyle name="표준_0N-HANDLING " xfId="2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tabSelected="1" workbookViewId="0">
      <pane ySplit="1" topLeftCell="A2" activePane="bottomLeft" state="frozen"/>
      <selection/>
      <selection pane="bottomLeft" activeCell="H6" sqref="H6"/>
    </sheetView>
  </sheetViews>
  <sheetFormatPr defaultColWidth="9" defaultRowHeight="24.95" customHeight="1" outlineLevelRow="1"/>
  <cols>
    <col min="1" max="1" width="3.125" style="17" customWidth="1"/>
    <col min="2" max="2" width="37.125" style="18" customWidth="1"/>
    <col min="3" max="3" width="18.75" style="19" customWidth="1"/>
    <col min="4" max="4" width="6.5" style="17" customWidth="1"/>
    <col min="5" max="5" width="3" style="17" customWidth="1"/>
    <col min="6" max="6" width="3.125" style="20" customWidth="1"/>
    <col min="7" max="7" width="7.125" style="17" customWidth="1"/>
    <col min="8" max="8" width="8.5" style="17" customWidth="1"/>
    <col min="9" max="9" width="15.375" style="21" customWidth="1"/>
    <col min="10" max="10" width="8" style="21" customWidth="1"/>
    <col min="11" max="11" width="17.125" style="17" customWidth="1"/>
    <col min="12" max="12" width="12" style="17" customWidth="1"/>
    <col min="13" max="13" width="9.375" style="17" customWidth="1"/>
    <col min="14" max="14" width="9.5" style="17" customWidth="1"/>
    <col min="15" max="15" width="12.75" style="17" customWidth="1"/>
    <col min="16" max="16" width="9.25" style="17" customWidth="1"/>
    <col min="17" max="17" width="9.375" style="17" customWidth="1"/>
    <col min="18" max="18" width="5.875" style="17" customWidth="1"/>
    <col min="19" max="19" width="9.75" style="21" customWidth="1"/>
    <col min="20" max="16384" width="9" style="17"/>
  </cols>
  <sheetData>
    <row r="1" s="15" customFormat="1" customHeight="1" spans="1:19">
      <c r="A1" s="22" t="s">
        <v>0</v>
      </c>
      <c r="B1" s="23" t="s">
        <v>1</v>
      </c>
      <c r="C1" s="23" t="s">
        <v>2</v>
      </c>
      <c r="D1" s="24" t="s">
        <v>3</v>
      </c>
      <c r="E1" s="23" t="s">
        <v>4</v>
      </c>
      <c r="F1" s="25" t="s">
        <v>5</v>
      </c>
      <c r="G1" s="23" t="s">
        <v>6</v>
      </c>
      <c r="H1" s="23" t="s">
        <v>7</v>
      </c>
      <c r="I1" s="27" t="s">
        <v>8</v>
      </c>
      <c r="J1" s="27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12</v>
      </c>
      <c r="Q1" s="22" t="s">
        <v>13</v>
      </c>
      <c r="R1" s="22" t="s">
        <v>15</v>
      </c>
      <c r="S1" s="27" t="s">
        <v>16</v>
      </c>
    </row>
    <row r="2" s="16" customFormat="1" customHeight="1" spans="1:19">
      <c r="A2" s="22" t="s">
        <v>17</v>
      </c>
      <c r="B2" s="26" t="s">
        <v>18</v>
      </c>
      <c r="C2" s="23" t="s">
        <v>19</v>
      </c>
      <c r="D2" s="23"/>
      <c r="E2" s="23"/>
      <c r="F2" s="25"/>
      <c r="G2" s="23"/>
      <c r="H2" s="23"/>
      <c r="I2" s="22"/>
      <c r="J2" s="23"/>
      <c r="K2" s="22"/>
      <c r="L2" s="28"/>
      <c r="M2" s="28"/>
      <c r="N2" s="28"/>
      <c r="O2" s="28"/>
      <c r="P2" s="28"/>
      <c r="Q2" s="28"/>
      <c r="R2" s="22" t="s">
        <v>20</v>
      </c>
      <c r="S2" s="22"/>
    </row>
  </sheetData>
  <pageMargins left="0.179861111111111" right="0.0194444444444444" top="0.859722222222222" bottom="0.509722222222222" header="0.239583333333333" footer="0.119444444444444"/>
  <pageSetup paperSize="9" orientation="portrait"/>
  <headerFooter alignWithMargins="0" scaleWithDoc="0">
    <oddHeader>&amp;C&amp;"Helv"&amp;18安全培训考核发证统计表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opLeftCell="A7" workbookViewId="0">
      <selection activeCell="C18" sqref="C18"/>
    </sheetView>
  </sheetViews>
  <sheetFormatPr defaultColWidth="9" defaultRowHeight="21.95" customHeight="1" outlineLevelCol="5"/>
  <cols>
    <col min="1" max="1" width="5.375" style="6" customWidth="1"/>
    <col min="2" max="2" width="11.5" style="6" customWidth="1"/>
    <col min="3" max="3" width="4.875" style="6" customWidth="1"/>
    <col min="4" max="4" width="5.75" style="6" customWidth="1"/>
    <col min="5" max="5" width="31.625" style="6" customWidth="1"/>
    <col min="6" max="6" width="23.625" style="6" customWidth="1"/>
    <col min="7" max="16384" width="9" style="6"/>
  </cols>
  <sheetData>
    <row r="1" ht="48" customHeight="1" spans="1:6">
      <c r="A1" s="7" t="s">
        <v>21</v>
      </c>
      <c r="B1" s="7"/>
      <c r="C1" s="7"/>
      <c r="D1" s="7"/>
      <c r="E1" s="7"/>
      <c r="F1" s="7"/>
    </row>
    <row r="2" customHeight="1" spans="1:1">
      <c r="A2" s="6" t="s">
        <v>22</v>
      </c>
    </row>
    <row r="3" ht="33" customHeight="1" spans="1:6">
      <c r="A3" s="8" t="s">
        <v>0</v>
      </c>
      <c r="B3" s="8" t="s">
        <v>23</v>
      </c>
      <c r="C3" s="8" t="s">
        <v>24</v>
      </c>
      <c r="D3" s="8" t="s">
        <v>25</v>
      </c>
      <c r="E3" s="8" t="s">
        <v>26</v>
      </c>
      <c r="F3" s="8" t="s">
        <v>27</v>
      </c>
    </row>
    <row r="4" customHeight="1" spans="1:6">
      <c r="A4" s="8">
        <v>1</v>
      </c>
      <c r="B4" s="9" t="s">
        <v>28</v>
      </c>
      <c r="C4" s="10">
        <v>11</v>
      </c>
      <c r="D4" s="8"/>
      <c r="E4" s="8"/>
      <c r="F4" s="8"/>
    </row>
    <row r="5" customHeight="1" spans="1:6">
      <c r="A5" s="8">
        <v>2</v>
      </c>
      <c r="B5" s="9" t="s">
        <v>29</v>
      </c>
      <c r="C5" s="8">
        <v>2</v>
      </c>
      <c r="D5" s="8"/>
      <c r="E5" s="8"/>
      <c r="F5" s="8"/>
    </row>
    <row r="6" customHeight="1" spans="1:6">
      <c r="A6" s="8">
        <v>3</v>
      </c>
      <c r="B6" s="9" t="s">
        <v>30</v>
      </c>
      <c r="C6" s="8">
        <v>9</v>
      </c>
      <c r="D6" s="8"/>
      <c r="E6" s="8"/>
      <c r="F6" s="8"/>
    </row>
    <row r="7" customHeight="1" spans="1:6">
      <c r="A7" s="8">
        <v>4</v>
      </c>
      <c r="B7" s="9" t="s">
        <v>31</v>
      </c>
      <c r="C7" s="8">
        <v>7</v>
      </c>
      <c r="D7" s="8"/>
      <c r="E7" s="8"/>
      <c r="F7" s="8"/>
    </row>
    <row r="8" customHeight="1" spans="1:6">
      <c r="A8" s="8">
        <v>5</v>
      </c>
      <c r="B8" s="11" t="s">
        <v>32</v>
      </c>
      <c r="C8" s="8">
        <v>5</v>
      </c>
      <c r="D8" s="8"/>
      <c r="E8" s="8"/>
      <c r="F8" s="8"/>
    </row>
    <row r="9" customHeight="1" spans="1:6">
      <c r="A9" s="8">
        <v>6</v>
      </c>
      <c r="B9" s="9" t="s">
        <v>33</v>
      </c>
      <c r="C9" s="8">
        <v>4</v>
      </c>
      <c r="D9" s="8"/>
      <c r="E9" s="8"/>
      <c r="F9" s="8"/>
    </row>
    <row r="10" customHeight="1" spans="1:6">
      <c r="A10" s="8">
        <v>7</v>
      </c>
      <c r="B10" s="9" t="s">
        <v>34</v>
      </c>
      <c r="C10" s="8">
        <v>1</v>
      </c>
      <c r="D10" s="8"/>
      <c r="E10" s="8"/>
      <c r="F10" s="8"/>
    </row>
    <row r="11" customHeight="1" spans="1:6">
      <c r="A11" s="8">
        <v>8</v>
      </c>
      <c r="B11" s="9" t="s">
        <v>35</v>
      </c>
      <c r="C11" s="8">
        <v>5</v>
      </c>
      <c r="D11" s="8"/>
      <c r="E11" s="8"/>
      <c r="F11" s="8"/>
    </row>
    <row r="12" customHeight="1" spans="1:6">
      <c r="A12" s="8">
        <v>9</v>
      </c>
      <c r="B12" s="9" t="s">
        <v>36</v>
      </c>
      <c r="C12" s="8">
        <v>9</v>
      </c>
      <c r="D12" s="8"/>
      <c r="E12" s="8"/>
      <c r="F12" s="8"/>
    </row>
    <row r="13" customHeight="1" spans="1:6">
      <c r="A13" s="8">
        <v>10</v>
      </c>
      <c r="B13" s="9" t="s">
        <v>37</v>
      </c>
      <c r="C13" s="8">
        <v>10</v>
      </c>
      <c r="D13" s="8"/>
      <c r="E13" s="8"/>
      <c r="F13" s="8"/>
    </row>
    <row r="14" customHeight="1" spans="1:6">
      <c r="A14" s="8">
        <v>11</v>
      </c>
      <c r="B14" s="9" t="s">
        <v>38</v>
      </c>
      <c r="C14" s="8">
        <v>3</v>
      </c>
      <c r="D14" s="8"/>
      <c r="E14" s="8"/>
      <c r="F14" s="8"/>
    </row>
    <row r="15" customHeight="1" spans="1:6">
      <c r="A15" s="8">
        <v>12</v>
      </c>
      <c r="B15" s="11" t="s">
        <v>39</v>
      </c>
      <c r="C15" s="8">
        <v>9</v>
      </c>
      <c r="D15" s="8"/>
      <c r="E15" s="8"/>
      <c r="F15" s="8"/>
    </row>
    <row r="16" ht="19.5" customHeight="1" spans="1:6">
      <c r="A16" s="8">
        <v>13</v>
      </c>
      <c r="B16" s="9" t="s">
        <v>40</v>
      </c>
      <c r="C16" s="8">
        <v>1</v>
      </c>
      <c r="D16" s="8"/>
      <c r="E16" s="8"/>
      <c r="F16" s="12"/>
    </row>
    <row r="17" customHeight="1" spans="1:6">
      <c r="A17" s="8">
        <v>14</v>
      </c>
      <c r="B17" s="9" t="s">
        <v>41</v>
      </c>
      <c r="C17" s="8">
        <v>3</v>
      </c>
      <c r="D17" s="8"/>
      <c r="E17" s="8"/>
      <c r="F17" s="12"/>
    </row>
    <row r="18" customHeight="1" spans="1:6">
      <c r="A18" s="8">
        <v>15</v>
      </c>
      <c r="B18" s="9" t="s">
        <v>42</v>
      </c>
      <c r="C18" s="13">
        <v>7</v>
      </c>
      <c r="D18" s="8"/>
      <c r="E18" s="8"/>
      <c r="F18" s="12"/>
    </row>
    <row r="19" customHeight="1" spans="1:6">
      <c r="A19" s="8">
        <v>16</v>
      </c>
      <c r="B19" s="9" t="s">
        <v>43</v>
      </c>
      <c r="C19" s="8">
        <v>8</v>
      </c>
      <c r="D19" s="8"/>
      <c r="E19" s="8"/>
      <c r="F19" s="12"/>
    </row>
    <row r="20" customHeight="1" spans="1:6">
      <c r="A20" s="8">
        <v>17</v>
      </c>
      <c r="B20" s="9" t="s">
        <v>44</v>
      </c>
      <c r="C20" s="8">
        <v>2</v>
      </c>
      <c r="D20" s="8"/>
      <c r="E20" s="8"/>
      <c r="F20" s="12"/>
    </row>
    <row r="21" customHeight="1" spans="1:6">
      <c r="A21" s="8">
        <v>18</v>
      </c>
      <c r="B21" s="11" t="s">
        <v>45</v>
      </c>
      <c r="C21" s="10">
        <v>2</v>
      </c>
      <c r="D21" s="8"/>
      <c r="E21" s="8"/>
      <c r="F21" s="12"/>
    </row>
    <row r="22" customHeight="1" spans="1:6">
      <c r="A22" s="8">
        <v>19</v>
      </c>
      <c r="B22" s="9" t="s">
        <v>46</v>
      </c>
      <c r="C22" s="10">
        <v>2</v>
      </c>
      <c r="D22" s="8"/>
      <c r="E22" s="8"/>
      <c r="F22" s="12"/>
    </row>
    <row r="23" customHeight="1" spans="1:6">
      <c r="A23" s="8">
        <v>20</v>
      </c>
      <c r="B23" s="8" t="s">
        <v>47</v>
      </c>
      <c r="C23" s="8">
        <v>2</v>
      </c>
      <c r="D23" s="8"/>
      <c r="E23" s="8"/>
      <c r="F23" s="12"/>
    </row>
    <row r="24" customHeight="1" spans="1:6">
      <c r="A24" s="8">
        <v>21</v>
      </c>
      <c r="B24" s="8" t="s">
        <v>48</v>
      </c>
      <c r="C24" s="8">
        <v>1</v>
      </c>
      <c r="D24" s="8"/>
      <c r="E24" s="8"/>
      <c r="F24" s="12"/>
    </row>
    <row r="25" customHeight="1" spans="1:6">
      <c r="A25" s="8">
        <v>22</v>
      </c>
      <c r="B25" s="14" t="s">
        <v>49</v>
      </c>
      <c r="C25" s="8">
        <v>8</v>
      </c>
      <c r="D25" s="8"/>
      <c r="E25" s="8"/>
      <c r="F25" s="12"/>
    </row>
    <row r="26" customHeight="1" spans="1:6">
      <c r="A26" s="8">
        <v>23</v>
      </c>
      <c r="B26" s="14" t="s">
        <v>50</v>
      </c>
      <c r="C26" s="8">
        <v>2</v>
      </c>
      <c r="D26" s="8"/>
      <c r="E26" s="8"/>
      <c r="F26" s="12"/>
    </row>
    <row r="27" customHeight="1" spans="1:6">
      <c r="A27" s="8">
        <v>24</v>
      </c>
      <c r="B27" s="14" t="s">
        <v>51</v>
      </c>
      <c r="C27" s="8">
        <v>3</v>
      </c>
      <c r="D27" s="8"/>
      <c r="E27" s="8"/>
      <c r="F27" s="12"/>
    </row>
    <row r="28" customHeight="1" spans="1:6">
      <c r="A28" s="8">
        <v>25</v>
      </c>
      <c r="B28" s="8" t="s">
        <v>52</v>
      </c>
      <c r="C28" s="8">
        <v>2</v>
      </c>
      <c r="D28" s="8"/>
      <c r="E28" s="8"/>
      <c r="F28" s="12"/>
    </row>
    <row r="29" customHeight="1" spans="1:6">
      <c r="A29" s="8">
        <v>26</v>
      </c>
      <c r="B29" s="8" t="s">
        <v>53</v>
      </c>
      <c r="C29" s="10">
        <v>1</v>
      </c>
      <c r="D29" s="8"/>
      <c r="E29" s="8"/>
      <c r="F29" s="12"/>
    </row>
    <row r="30" customHeight="1" spans="1:6">
      <c r="A30" s="8">
        <v>27</v>
      </c>
      <c r="B30" s="8"/>
      <c r="C30" s="8"/>
      <c r="D30" s="8"/>
      <c r="E30" s="8"/>
      <c r="F30" s="12"/>
    </row>
    <row r="31" customHeight="1" spans="1:6">
      <c r="A31" s="8" t="s">
        <v>54</v>
      </c>
      <c r="B31" s="8"/>
      <c r="C31" s="8">
        <f>SUM(C4:C30)</f>
        <v>119</v>
      </c>
      <c r="D31" s="8">
        <f>SUM(D4:D30)</f>
        <v>0</v>
      </c>
      <c r="E31" s="8"/>
      <c r="F31" s="8"/>
    </row>
  </sheetData>
  <mergeCells count="3">
    <mergeCell ref="A1:F1"/>
    <mergeCell ref="A2:D2"/>
    <mergeCell ref="A31:B31"/>
  </mergeCells>
  <pageMargins left="0.589583333333333" right="0.709722222222222" top="0.509722222222222" bottom="1" header="0.5" footer="0.5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D20" sqref="D20"/>
    </sheetView>
  </sheetViews>
  <sheetFormatPr defaultColWidth="9" defaultRowHeight="24.95" customHeight="1" outlineLevelRow="4" outlineLevelCol="6"/>
  <cols>
    <col min="1" max="1" width="27.25" customWidth="1"/>
    <col min="2" max="2" width="18" customWidth="1"/>
    <col min="5" max="7" width="9" style="1"/>
  </cols>
  <sheetData>
    <row r="1" ht="48" customHeight="1" spans="1:7">
      <c r="A1" s="2" t="s">
        <v>55</v>
      </c>
      <c r="B1" s="2"/>
      <c r="C1" s="2"/>
      <c r="D1" s="2"/>
      <c r="E1" s="2"/>
      <c r="F1" s="2"/>
      <c r="G1" s="2"/>
    </row>
    <row r="2" customHeight="1" spans="1:7">
      <c r="A2" s="3" t="s">
        <v>56</v>
      </c>
      <c r="B2" s="3" t="s">
        <v>57</v>
      </c>
      <c r="C2" s="3" t="s">
        <v>58</v>
      </c>
      <c r="D2" s="3"/>
      <c r="E2" s="3" t="s">
        <v>59</v>
      </c>
      <c r="F2" s="3"/>
      <c r="G2" s="3" t="s">
        <v>60</v>
      </c>
    </row>
    <row r="3" customHeight="1" spans="1:7">
      <c r="A3" s="4" t="s">
        <v>61</v>
      </c>
      <c r="B3" s="4" t="s">
        <v>62</v>
      </c>
      <c r="C3" s="3">
        <v>148</v>
      </c>
      <c r="D3" s="3"/>
      <c r="E3" s="3">
        <v>135</v>
      </c>
      <c r="F3" s="3"/>
      <c r="G3" s="3">
        <v>13</v>
      </c>
    </row>
    <row r="4" customHeight="1" spans="1:7">
      <c r="A4" s="3"/>
      <c r="B4" s="3"/>
      <c r="C4" s="3" t="s">
        <v>63</v>
      </c>
      <c r="D4" s="3" t="s">
        <v>64</v>
      </c>
      <c r="E4" s="3" t="s">
        <v>65</v>
      </c>
      <c r="F4" s="3" t="s">
        <v>66</v>
      </c>
      <c r="G4" s="5"/>
    </row>
    <row r="5" customHeight="1" spans="1:7">
      <c r="A5" s="3"/>
      <c r="B5" s="3"/>
      <c r="C5" s="3">
        <v>148</v>
      </c>
      <c r="D5" s="3">
        <v>0</v>
      </c>
      <c r="E5" s="3"/>
      <c r="F5" s="3"/>
      <c r="G5" s="5"/>
    </row>
  </sheetData>
  <mergeCells count="7">
    <mergeCell ref="A1:G1"/>
    <mergeCell ref="C2:D2"/>
    <mergeCell ref="E2:F2"/>
    <mergeCell ref="C3:D3"/>
    <mergeCell ref="E3:F3"/>
    <mergeCell ref="A3:A5"/>
    <mergeCell ref="B3:B5"/>
  </mergeCells>
  <pageMargins left="0.75" right="0.75" top="1" bottom="1" header="0.509722222222222" footer="0.509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统计表</vt:lpstr>
      <vt:lpstr>人员统计</vt:lpstr>
      <vt:lpstr>培训明细表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dcterms:created xsi:type="dcterms:W3CDTF">2008-09-03T02:55:00Z</dcterms:created>
  <cp:lastPrinted>2016-05-17T07:17:00Z</cp:lastPrinted>
  <dcterms:modified xsi:type="dcterms:W3CDTF">2017-10-10T02:02:11Z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